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Bourse\Taxe de séjour\Révision taxe séjour\Demandes subvention\"/>
    </mc:Choice>
  </mc:AlternateContent>
  <xr:revisionPtr revIDLastSave="0" documentId="13_ncr:1_{65A73D73-890A-4E2D-AA78-40B951E30884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C25" i="2"/>
  <c r="I35" i="2"/>
  <c r="I23" i="2"/>
  <c r="I45" i="2" l="1"/>
  <c r="E36" i="2" l="1"/>
  <c r="E28" i="2" l="1"/>
  <c r="E29" i="2"/>
  <c r="E30" i="2"/>
  <c r="E31" i="2"/>
  <c r="E34" i="2"/>
  <c r="E35" i="2"/>
  <c r="I12" i="2"/>
  <c r="E37" i="2" l="1"/>
  <c r="D45" i="2" s="1"/>
  <c r="C49" i="2" s="1"/>
  <c r="E43" i="2" l="1"/>
  <c r="C12" i="2"/>
</calcChain>
</file>

<file path=xl/sharedStrings.xml><?xml version="1.0" encoding="utf-8"?>
<sst xmlns="http://schemas.openxmlformats.org/spreadsheetml/2006/main" count="44" uniqueCount="43">
  <si>
    <t>Revenus</t>
  </si>
  <si>
    <t>Dépenses:</t>
  </si>
  <si>
    <t>Artistes</t>
  </si>
  <si>
    <t>Boissons</t>
  </si>
  <si>
    <t>Location de barrières Vauban</t>
  </si>
  <si>
    <t>Billet d'entrée</t>
  </si>
  <si>
    <t>Sponsors</t>
  </si>
  <si>
    <t>Frais d'inscription</t>
  </si>
  <si>
    <t>Participations diverses</t>
  </si>
  <si>
    <t>Dons</t>
  </si>
  <si>
    <t>Denrées alimentaires</t>
  </si>
  <si>
    <t>Publicité</t>
  </si>
  <si>
    <t>Assurance RC</t>
  </si>
  <si>
    <t>Financements externes</t>
  </si>
  <si>
    <t>Revenus de la manifestation</t>
  </si>
  <si>
    <t>Employés communaux (à l'heure)</t>
  </si>
  <si>
    <t>Service de parc (à l'heure)</t>
  </si>
  <si>
    <t>Ventes alimentaires</t>
  </si>
  <si>
    <t>Ventes boissons</t>
  </si>
  <si>
    <t>Résultat manifestation</t>
  </si>
  <si>
    <t>Unités</t>
  </si>
  <si>
    <t>-</t>
  </si>
  <si>
    <t>Annexe à la demande de subvention communale</t>
  </si>
  <si>
    <t>Partenariat</t>
  </si>
  <si>
    <t>Signalisation (cônes, panneaux, etc)</t>
  </si>
  <si>
    <t>Non</t>
  </si>
  <si>
    <t>Containers à ordure</t>
  </si>
  <si>
    <t>Containers à verre</t>
  </si>
  <si>
    <t>Containers à PET</t>
  </si>
  <si>
    <t>Offert</t>
  </si>
  <si>
    <t>Total des dépenses</t>
  </si>
  <si>
    <t>Total des revenus</t>
  </si>
  <si>
    <t>Participation communale</t>
  </si>
  <si>
    <t>Patente boisson</t>
  </si>
  <si>
    <t>pour manifestations touristiques, culturelles et de loisirs</t>
  </si>
  <si>
    <t>Location de tables et bancs</t>
  </si>
  <si>
    <t>Patente boisson (nombre de jours)</t>
  </si>
  <si>
    <t>Services communaux</t>
  </si>
  <si>
    <t>Activité</t>
  </si>
  <si>
    <t>Autres dépenses</t>
  </si>
  <si>
    <t>Location d'infrastructures (salles, etc.)</t>
  </si>
  <si>
    <t>Date et signature :</t>
  </si>
  <si>
    <t>Titre de la manifestation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</si>
</sst>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u/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i/>
      <u/>
      <sz val="11"/>
      <color theme="1"/>
      <name val="Tahoma"/>
      <family val="2"/>
    </font>
    <font>
      <sz val="20"/>
      <color theme="1"/>
      <name val="Tahoma"/>
      <family val="2"/>
    </font>
    <font>
      <i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0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5" fillId="0" borderId="0" xfId="0" applyFont="1" applyProtection="1"/>
    <xf numFmtId="4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4" fontId="2" fillId="0" borderId="0" xfId="0" applyNumberFormat="1" applyFont="1" applyAlignment="1" applyProtection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4" fontId="1" fillId="0" borderId="0" xfId="0" applyNumberFormat="1" applyFont="1" applyBorder="1" applyAlignment="1" applyProtection="1">
      <alignment horizontal="left" vertical="center"/>
    </xf>
    <xf numFmtId="4" fontId="1" fillId="0" borderId="0" xfId="0" applyNumberFormat="1" applyFont="1" applyAlignment="1" applyProtection="1">
      <alignment horizontal="left" vertical="center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Border="1" applyProtection="1"/>
    <xf numFmtId="0" fontId="4" fillId="0" borderId="0" xfId="0" applyFont="1" applyProtection="1"/>
    <xf numFmtId="4" fontId="1" fillId="0" borderId="1" xfId="0" applyNumberFormat="1" applyFont="1" applyBorder="1" applyAlignment="1" applyProtection="1">
      <alignment horizontal="center"/>
    </xf>
    <xf numFmtId="4" fontId="1" fillId="0" borderId="1" xfId="0" applyNumberFormat="1" applyFont="1" applyBorder="1" applyProtection="1"/>
    <xf numFmtId="0" fontId="1" fillId="0" borderId="1" xfId="0" applyFont="1" applyFill="1" applyBorder="1" applyProtection="1"/>
    <xf numFmtId="4" fontId="1" fillId="0" borderId="3" xfId="0" applyNumberFormat="1" applyFont="1" applyBorder="1" applyProtection="1"/>
    <xf numFmtId="4" fontId="1" fillId="0" borderId="0" xfId="0" applyNumberFormat="1" applyFont="1" applyProtection="1"/>
    <xf numFmtId="0" fontId="1" fillId="0" borderId="0" xfId="0" applyFont="1" applyBorder="1" applyAlignment="1" applyProtection="1">
      <alignment horizontal="center"/>
    </xf>
    <xf numFmtId="4" fontId="1" fillId="0" borderId="0" xfId="0" applyNumberFormat="1" applyFont="1" applyBorder="1" applyProtection="1"/>
    <xf numFmtId="4" fontId="1" fillId="0" borderId="9" xfId="0" applyNumberFormat="1" applyFont="1" applyBorder="1" applyProtection="1"/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/>
    </xf>
    <xf numFmtId="0" fontId="7" fillId="0" borderId="0" xfId="0" applyFont="1" applyProtection="1"/>
    <xf numFmtId="0" fontId="1" fillId="0" borderId="0" xfId="0" applyFont="1" applyAlignment="1" applyProtection="1">
      <alignment horizontal="left"/>
    </xf>
    <xf numFmtId="0" fontId="8" fillId="0" borderId="0" xfId="0" applyFont="1" applyProtection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/>
    <xf numFmtId="0" fontId="1" fillId="0" borderId="0" xfId="0" applyFont="1" applyAlignment="1" applyProtection="1"/>
    <xf numFmtId="4" fontId="7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right"/>
    </xf>
    <xf numFmtId="4" fontId="1" fillId="2" borderId="2" xfId="0" applyNumberFormat="1" applyFont="1" applyFill="1" applyBorder="1" applyAlignment="1" applyProtection="1">
      <protection locked="0"/>
    </xf>
    <xf numFmtId="4" fontId="1" fillId="0" borderId="5" xfId="0" applyNumberFormat="1" applyFont="1" applyBorder="1" applyAlignment="1" applyProtection="1">
      <protection locked="0"/>
    </xf>
    <xf numFmtId="4" fontId="1" fillId="2" borderId="13" xfId="0" applyNumberFormat="1" applyFont="1" applyFill="1" applyBorder="1" applyAlignment="1" applyProtection="1">
      <protection locked="0"/>
    </xf>
    <xf numFmtId="4" fontId="1" fillId="0" borderId="14" xfId="0" applyNumberFormat="1" applyFont="1" applyBorder="1" applyAlignment="1" applyProtection="1">
      <protection locked="0"/>
    </xf>
    <xf numFmtId="4" fontId="1" fillId="0" borderId="10" xfId="0" applyNumberFormat="1" applyFont="1" applyBorder="1" applyAlignment="1" applyProtection="1"/>
    <xf numFmtId="0" fontId="1" fillId="0" borderId="12" xfId="0" applyFont="1" applyBorder="1" applyAlignment="1" applyProtection="1"/>
    <xf numFmtId="0" fontId="0" fillId="0" borderId="0" xfId="0" applyAlignment="1" applyProtection="1"/>
    <xf numFmtId="4" fontId="1" fillId="0" borderId="11" xfId="0" applyNumberFormat="1" applyFont="1" applyBorder="1" applyAlignment="1" applyProtection="1"/>
    <xf numFmtId="4" fontId="1" fillId="0" borderId="12" xfId="0" applyNumberFormat="1" applyFont="1" applyBorder="1" applyAlignment="1" applyProtection="1"/>
    <xf numFmtId="4" fontId="1" fillId="2" borderId="4" xfId="0" applyNumberFormat="1" applyFont="1" applyFill="1" applyBorder="1" applyAlignment="1" applyProtection="1">
      <protection locked="0"/>
    </xf>
    <xf numFmtId="4" fontId="1" fillId="2" borderId="5" xfId="0" applyNumberFormat="1" applyFont="1" applyFill="1" applyBorder="1" applyAlignment="1" applyProtection="1">
      <protection locked="0"/>
    </xf>
    <xf numFmtId="4" fontId="1" fillId="2" borderId="6" xfId="0" applyNumberFormat="1" applyFont="1" applyFill="1" applyBorder="1" applyAlignment="1" applyProtection="1">
      <protection locked="0"/>
    </xf>
    <xf numFmtId="4" fontId="1" fillId="2" borderId="7" xfId="0" applyNumberFormat="1" applyFont="1" applyFill="1" applyBorder="1" applyAlignment="1" applyProtection="1">
      <protection locked="0"/>
    </xf>
    <xf numFmtId="4" fontId="1" fillId="2" borderId="8" xfId="0" applyNumberFormat="1" applyFont="1" applyFill="1" applyBorder="1" applyAlignment="1" applyProtection="1">
      <protection locked="0"/>
    </xf>
    <xf numFmtId="0" fontId="0" fillId="0" borderId="12" xfId="0" applyBorder="1" applyAlignment="1" applyProtection="1"/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9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4" fontId="1" fillId="0" borderId="13" xfId="0" applyNumberFormat="1" applyFont="1" applyFill="1" applyBorder="1" applyAlignment="1" applyProtection="1"/>
    <xf numFmtId="4" fontId="1" fillId="0" borderId="14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1139825</xdr:colOff>
      <xdr:row>2</xdr:row>
      <xdr:rowOff>126365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03452B-98EC-4F37-838B-7EAF805D2C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2860"/>
          <a:ext cx="1322705" cy="591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1"/>
  <sheetViews>
    <sheetView tabSelected="1" workbookViewId="0">
      <selection activeCell="D45" sqref="D45:E45"/>
    </sheetView>
  </sheetViews>
  <sheetFormatPr baseColWidth="10" defaultColWidth="11.44140625" defaultRowHeight="13.8" x14ac:dyDescent="0.25"/>
  <cols>
    <col min="1" max="1" width="3.109375" style="1" customWidth="1"/>
    <col min="2" max="2" width="35" style="1" customWidth="1"/>
    <col min="3" max="3" width="6.5546875" style="1" customWidth="1"/>
    <col min="4" max="4" width="7.5546875" style="2" customWidth="1"/>
    <col min="5" max="5" width="8.6640625" style="1" customWidth="1"/>
    <col min="6" max="6" width="4" style="1" customWidth="1"/>
    <col min="7" max="7" width="3.109375" style="1" customWidth="1"/>
    <col min="8" max="8" width="23.33203125" style="1" customWidth="1"/>
    <col min="9" max="9" width="5.33203125" style="1" customWidth="1"/>
    <col min="10" max="16384" width="11.44140625" style="1"/>
  </cols>
  <sheetData>
    <row r="2" spans="1:11" ht="24.6" x14ac:dyDescent="0.25">
      <c r="A2" s="55"/>
      <c r="B2" s="35"/>
      <c r="C2" s="35"/>
      <c r="D2" s="35"/>
      <c r="E2" s="35"/>
      <c r="F2" s="35"/>
      <c r="G2" s="35"/>
      <c r="H2" s="35"/>
      <c r="I2" s="35"/>
      <c r="J2" s="35"/>
    </row>
    <row r="4" spans="1:11" ht="39.6" customHeight="1" x14ac:dyDescent="0.25"/>
    <row r="5" spans="1:11" ht="17.399999999999999" x14ac:dyDescent="0.25">
      <c r="A5" s="53" t="s">
        <v>22</v>
      </c>
      <c r="B5" s="54"/>
      <c r="C5" s="54"/>
      <c r="D5" s="54"/>
      <c r="E5" s="54"/>
      <c r="F5" s="54"/>
      <c r="G5" s="54"/>
      <c r="H5" s="54"/>
      <c r="I5" s="54"/>
      <c r="J5" s="54"/>
    </row>
    <row r="6" spans="1:11" ht="17.399999999999999" x14ac:dyDescent="0.25">
      <c r="A6" s="53" t="s">
        <v>34</v>
      </c>
      <c r="B6" s="54"/>
      <c r="C6" s="54"/>
      <c r="D6" s="54"/>
      <c r="E6" s="54"/>
      <c r="F6" s="54"/>
      <c r="G6" s="54"/>
      <c r="H6" s="54"/>
      <c r="I6" s="54"/>
      <c r="J6" s="54"/>
    </row>
    <row r="7" spans="1:11" x14ac:dyDescent="0.25">
      <c r="B7" s="3"/>
    </row>
    <row r="9" spans="1:11" s="4" customFormat="1" ht="22.5" customHeight="1" x14ac:dyDescent="0.3">
      <c r="B9" s="5" t="s">
        <v>42</v>
      </c>
      <c r="C9" s="56"/>
      <c r="D9" s="56"/>
      <c r="E9" s="56"/>
      <c r="F9" s="56"/>
      <c r="G9" s="56"/>
      <c r="H9" s="56"/>
      <c r="I9" s="56"/>
      <c r="J9" s="56"/>
    </row>
    <row r="12" spans="1:11" ht="15" x14ac:dyDescent="0.25">
      <c r="A12" s="6" t="s">
        <v>1</v>
      </c>
      <c r="B12" s="7"/>
      <c r="C12" s="37">
        <f>C25+E37+C43</f>
        <v>0</v>
      </c>
      <c r="D12" s="35"/>
      <c r="E12" s="35"/>
      <c r="F12" s="7"/>
      <c r="G12" s="6" t="s">
        <v>0</v>
      </c>
      <c r="H12" s="7"/>
      <c r="I12" s="37">
        <f>I23+I35</f>
        <v>0</v>
      </c>
      <c r="J12" s="35"/>
      <c r="K12" s="8"/>
    </row>
    <row r="13" spans="1:11" x14ac:dyDescent="0.25">
      <c r="A13" s="9"/>
      <c r="E13" s="10"/>
      <c r="G13" s="9"/>
      <c r="J13" s="10"/>
      <c r="K13" s="8"/>
    </row>
    <row r="14" spans="1:11" s="4" customFormat="1" ht="21.6" customHeight="1" x14ac:dyDescent="0.3">
      <c r="B14" s="11" t="s">
        <v>38</v>
      </c>
      <c r="C14" s="12"/>
      <c r="D14" s="13"/>
      <c r="E14" s="12"/>
      <c r="H14" s="11" t="s">
        <v>14</v>
      </c>
      <c r="I14" s="11"/>
      <c r="K14" s="14"/>
    </row>
    <row r="15" spans="1:11" ht="14.4" customHeight="1" x14ac:dyDescent="0.25">
      <c r="B15" s="15" t="s">
        <v>40</v>
      </c>
      <c r="C15" s="38"/>
      <c r="D15" s="47"/>
      <c r="E15" s="48"/>
      <c r="H15" s="16" t="s">
        <v>7</v>
      </c>
      <c r="I15" s="38"/>
      <c r="J15" s="39"/>
      <c r="K15" s="8"/>
    </row>
    <row r="16" spans="1:11" ht="14.4" customHeight="1" x14ac:dyDescent="0.25">
      <c r="B16" s="15" t="s">
        <v>10</v>
      </c>
      <c r="C16" s="38"/>
      <c r="D16" s="47"/>
      <c r="E16" s="48"/>
      <c r="H16" s="16" t="s">
        <v>17</v>
      </c>
      <c r="I16" s="38"/>
      <c r="J16" s="39"/>
      <c r="K16" s="8"/>
    </row>
    <row r="17" spans="2:11" ht="14.4" customHeight="1" x14ac:dyDescent="0.25">
      <c r="B17" s="15" t="s">
        <v>3</v>
      </c>
      <c r="C17" s="38"/>
      <c r="D17" s="47"/>
      <c r="E17" s="48"/>
      <c r="H17" s="16" t="s">
        <v>18</v>
      </c>
      <c r="I17" s="38"/>
      <c r="J17" s="39"/>
      <c r="K17" s="8"/>
    </row>
    <row r="18" spans="2:11" ht="14.4" customHeight="1" x14ac:dyDescent="0.25">
      <c r="B18" s="15" t="s">
        <v>33</v>
      </c>
      <c r="C18" s="38"/>
      <c r="D18" s="47"/>
      <c r="E18" s="48"/>
      <c r="H18" s="16" t="s">
        <v>5</v>
      </c>
      <c r="I18" s="38"/>
      <c r="J18" s="39"/>
      <c r="K18" s="8"/>
    </row>
    <row r="19" spans="2:11" ht="14.4" customHeight="1" x14ac:dyDescent="0.25">
      <c r="B19" s="15" t="s">
        <v>2</v>
      </c>
      <c r="C19" s="38"/>
      <c r="D19" s="47"/>
      <c r="E19" s="48"/>
      <c r="H19" s="32"/>
      <c r="I19" s="38"/>
      <c r="J19" s="39"/>
      <c r="K19" s="8"/>
    </row>
    <row r="20" spans="2:11" ht="14.4" customHeight="1" x14ac:dyDescent="0.25">
      <c r="B20" s="15" t="s">
        <v>12</v>
      </c>
      <c r="C20" s="38"/>
      <c r="D20" s="47"/>
      <c r="E20" s="48"/>
      <c r="H20" s="32"/>
      <c r="I20" s="38"/>
      <c r="J20" s="39"/>
      <c r="K20" s="8"/>
    </row>
    <row r="21" spans="2:11" ht="14.4" customHeight="1" x14ac:dyDescent="0.25">
      <c r="B21" s="32"/>
      <c r="C21" s="38"/>
      <c r="D21" s="47"/>
      <c r="E21" s="48"/>
      <c r="H21" s="32"/>
      <c r="I21" s="38"/>
      <c r="J21" s="39"/>
      <c r="K21" s="8"/>
    </row>
    <row r="22" spans="2:11" ht="14.4" customHeight="1" thickBot="1" x14ac:dyDescent="0.3">
      <c r="B22" s="32"/>
      <c r="C22" s="38"/>
      <c r="D22" s="47"/>
      <c r="E22" s="48"/>
      <c r="H22" s="32"/>
      <c r="I22" s="40"/>
      <c r="J22" s="41"/>
      <c r="K22" s="8"/>
    </row>
    <row r="23" spans="2:11" ht="14.4" customHeight="1" thickTop="1" x14ac:dyDescent="0.25">
      <c r="B23" s="32"/>
      <c r="C23" s="38"/>
      <c r="D23" s="47"/>
      <c r="E23" s="48"/>
      <c r="I23" s="42">
        <f>SUM(I15:J22)</f>
        <v>0</v>
      </c>
      <c r="J23" s="43"/>
    </row>
    <row r="24" spans="2:11" ht="14.4" customHeight="1" thickBot="1" x14ac:dyDescent="0.3">
      <c r="B24" s="32"/>
      <c r="C24" s="49"/>
      <c r="D24" s="50"/>
      <c r="E24" s="51"/>
    </row>
    <row r="25" spans="2:11" ht="14.4" customHeight="1" thickTop="1" x14ac:dyDescent="0.25">
      <c r="B25" s="17"/>
      <c r="C25" s="42">
        <f>SUM(C15:E24)</f>
        <v>0</v>
      </c>
      <c r="D25" s="45"/>
      <c r="E25" s="46"/>
      <c r="H25" s="17"/>
      <c r="I25" s="17"/>
    </row>
    <row r="26" spans="2:11" ht="6.9" customHeight="1" x14ac:dyDescent="0.25">
      <c r="B26" s="18"/>
      <c r="D26" s="8"/>
      <c r="H26" s="18"/>
      <c r="I26" s="18"/>
    </row>
    <row r="27" spans="2:11" s="4" customFormat="1" ht="21.6" customHeight="1" x14ac:dyDescent="0.3">
      <c r="B27" s="11" t="s">
        <v>37</v>
      </c>
      <c r="C27" s="12" t="s">
        <v>20</v>
      </c>
      <c r="D27" s="13"/>
      <c r="E27" s="12"/>
      <c r="H27" s="11" t="s">
        <v>13</v>
      </c>
      <c r="I27" s="11"/>
      <c r="K27" s="14"/>
    </row>
    <row r="28" spans="2:11" x14ac:dyDescent="0.25">
      <c r="B28" s="15" t="s">
        <v>36</v>
      </c>
      <c r="C28" s="33"/>
      <c r="D28" s="19" t="s">
        <v>21</v>
      </c>
      <c r="E28" s="20">
        <f>IF(C28&lt;&gt;0,10+60*C28,0)</f>
        <v>0</v>
      </c>
      <c r="H28" s="15" t="s">
        <v>9</v>
      </c>
      <c r="I28" s="38"/>
      <c r="J28" s="39"/>
    </row>
    <row r="29" spans="2:11" x14ac:dyDescent="0.25">
      <c r="B29" s="15" t="s">
        <v>35</v>
      </c>
      <c r="C29" s="33"/>
      <c r="D29" s="20">
        <v>10</v>
      </c>
      <c r="E29" s="20">
        <f>C29*D29</f>
        <v>0</v>
      </c>
      <c r="H29" s="15" t="s">
        <v>6</v>
      </c>
      <c r="I29" s="38"/>
      <c r="J29" s="39"/>
    </row>
    <row r="30" spans="2:11" x14ac:dyDescent="0.25">
      <c r="B30" s="15" t="s">
        <v>4</v>
      </c>
      <c r="C30" s="33"/>
      <c r="D30" s="20">
        <v>15</v>
      </c>
      <c r="E30" s="20">
        <f t="shared" ref="E30:E34" si="0">C30*D30</f>
        <v>0</v>
      </c>
      <c r="H30" s="15" t="s">
        <v>23</v>
      </c>
      <c r="I30" s="38"/>
      <c r="J30" s="39"/>
    </row>
    <row r="31" spans="2:11" x14ac:dyDescent="0.25">
      <c r="B31" s="15" t="s">
        <v>26</v>
      </c>
      <c r="C31" s="33"/>
      <c r="D31" s="20">
        <v>37</v>
      </c>
      <c r="E31" s="20">
        <f t="shared" si="0"/>
        <v>0</v>
      </c>
      <c r="H31" s="15" t="s">
        <v>8</v>
      </c>
      <c r="I31" s="38"/>
      <c r="J31" s="39"/>
    </row>
    <row r="32" spans="2:11" x14ac:dyDescent="0.25">
      <c r="B32" s="15" t="s">
        <v>27</v>
      </c>
      <c r="C32" s="33"/>
      <c r="D32" s="19" t="s">
        <v>29</v>
      </c>
      <c r="E32" s="20">
        <v>0</v>
      </c>
      <c r="H32" s="32"/>
      <c r="I32" s="38"/>
      <c r="J32" s="39"/>
    </row>
    <row r="33" spans="1:11" x14ac:dyDescent="0.25">
      <c r="B33" s="15" t="s">
        <v>28</v>
      </c>
      <c r="C33" s="33"/>
      <c r="D33" s="19" t="s">
        <v>29</v>
      </c>
      <c r="E33" s="20">
        <v>0</v>
      </c>
      <c r="H33" s="32"/>
      <c r="I33" s="38"/>
      <c r="J33" s="39"/>
    </row>
    <row r="34" spans="1:11" ht="14.4" thickBot="1" x14ac:dyDescent="0.3">
      <c r="B34" s="15" t="s">
        <v>15</v>
      </c>
      <c r="C34" s="33"/>
      <c r="D34" s="20">
        <v>70</v>
      </c>
      <c r="E34" s="20">
        <f t="shared" si="0"/>
        <v>0</v>
      </c>
      <c r="H34" s="21" t="s">
        <v>32</v>
      </c>
      <c r="I34" s="57"/>
      <c r="J34" s="58"/>
    </row>
    <row r="35" spans="1:11" ht="15" thickTop="1" x14ac:dyDescent="0.3">
      <c r="B35" s="15" t="s">
        <v>16</v>
      </c>
      <c r="C35" s="33"/>
      <c r="D35" s="20">
        <v>30</v>
      </c>
      <c r="E35" s="22">
        <f>C35*D35</f>
        <v>0</v>
      </c>
      <c r="I35" s="42">
        <f>SUM(I28:J34)</f>
        <v>0</v>
      </c>
      <c r="J35" s="52"/>
    </row>
    <row r="36" spans="1:11" ht="14.4" thickBot="1" x14ac:dyDescent="0.3">
      <c r="B36" s="15" t="s">
        <v>24</v>
      </c>
      <c r="C36" s="33" t="s">
        <v>25</v>
      </c>
      <c r="D36" s="20">
        <v>15</v>
      </c>
      <c r="E36" s="22">
        <f>IF(C36="Non",0,15)</f>
        <v>0</v>
      </c>
      <c r="F36" s="23"/>
    </row>
    <row r="37" spans="1:11" s="4" customFormat="1" ht="17.399999999999999" customHeight="1" thickTop="1" x14ac:dyDescent="0.25">
      <c r="A37" s="1"/>
      <c r="B37" s="17"/>
      <c r="C37" s="24"/>
      <c r="D37" s="25"/>
      <c r="E37" s="26">
        <f>SUM(E28:E36)</f>
        <v>0</v>
      </c>
      <c r="H37" s="27"/>
      <c r="I37" s="27"/>
      <c r="K37" s="14"/>
    </row>
    <row r="38" spans="1:11" x14ac:dyDescent="0.25">
      <c r="B38" s="18"/>
      <c r="D38" s="8"/>
    </row>
    <row r="39" spans="1:11" s="4" customFormat="1" ht="21.6" customHeight="1" x14ac:dyDescent="0.3">
      <c r="B39" s="11" t="s">
        <v>39</v>
      </c>
      <c r="C39" s="12"/>
      <c r="D39" s="13"/>
      <c r="E39" s="12"/>
      <c r="H39" s="11"/>
      <c r="I39" s="11"/>
      <c r="K39" s="14"/>
    </row>
    <row r="40" spans="1:11" x14ac:dyDescent="0.25">
      <c r="B40" s="15" t="s">
        <v>11</v>
      </c>
      <c r="C40" s="38"/>
      <c r="D40" s="47"/>
      <c r="E40" s="48"/>
    </row>
    <row r="41" spans="1:11" x14ac:dyDescent="0.25">
      <c r="B41" s="32"/>
      <c r="C41" s="38"/>
      <c r="D41" s="47"/>
      <c r="E41" s="48"/>
    </row>
    <row r="42" spans="1:11" ht="14.4" thickBot="1" x14ac:dyDescent="0.3">
      <c r="B42" s="32"/>
      <c r="C42" s="38"/>
      <c r="D42" s="47"/>
      <c r="E42" s="48"/>
    </row>
    <row r="43" spans="1:11" ht="14.4" thickTop="1" x14ac:dyDescent="0.25">
      <c r="B43" s="17"/>
      <c r="C43" s="42">
        <f>SUM(C40:E42)</f>
        <v>0</v>
      </c>
      <c r="D43" s="45"/>
      <c r="E43" s="46">
        <f>SUM(E15:E41)</f>
        <v>0</v>
      </c>
    </row>
    <row r="45" spans="1:11" ht="14.4" x14ac:dyDescent="0.3">
      <c r="C45" s="28" t="s">
        <v>30</v>
      </c>
      <c r="D45" s="34">
        <f>C43+E37+C25</f>
        <v>0</v>
      </c>
      <c r="E45" s="35"/>
      <c r="H45" s="28" t="s">
        <v>31</v>
      </c>
      <c r="I45" s="34">
        <f>I23+I35</f>
        <v>0</v>
      </c>
      <c r="J45" s="44"/>
    </row>
    <row r="49" spans="2:9" ht="17.399999999999999" x14ac:dyDescent="0.3">
      <c r="B49" s="29" t="s">
        <v>19</v>
      </c>
      <c r="C49" s="36">
        <f>I45-D45</f>
        <v>0</v>
      </c>
      <c r="D49" s="35"/>
      <c r="E49" s="35"/>
    </row>
    <row r="52" spans="2:9" x14ac:dyDescent="0.25">
      <c r="B52" s="30" t="s">
        <v>41</v>
      </c>
      <c r="I52" s="31"/>
    </row>
    <row r="53" spans="2:9" x14ac:dyDescent="0.25">
      <c r="H53" s="9"/>
      <c r="I53" s="9"/>
    </row>
    <row r="54" spans="2:9" x14ac:dyDescent="0.25">
      <c r="B54" s="9"/>
      <c r="D54" s="8"/>
      <c r="H54" s="9"/>
      <c r="I54" s="9"/>
    </row>
    <row r="55" spans="2:9" x14ac:dyDescent="0.25">
      <c r="B55" s="9"/>
      <c r="D55" s="8"/>
      <c r="H55" s="9"/>
      <c r="I55" s="9"/>
    </row>
    <row r="56" spans="2:9" x14ac:dyDescent="0.25">
      <c r="B56" s="9"/>
      <c r="D56" s="8"/>
    </row>
    <row r="57" spans="2:9" x14ac:dyDescent="0.25">
      <c r="B57" s="9"/>
      <c r="D57" s="8"/>
    </row>
    <row r="58" spans="2:9" x14ac:dyDescent="0.25">
      <c r="D58" s="8"/>
    </row>
    <row r="59" spans="2:9" x14ac:dyDescent="0.25">
      <c r="D59" s="8"/>
    </row>
    <row r="60" spans="2:9" x14ac:dyDescent="0.25">
      <c r="D60" s="8"/>
    </row>
    <row r="61" spans="2:9" x14ac:dyDescent="0.25">
      <c r="D61" s="8"/>
    </row>
  </sheetData>
  <sheetProtection algorithmName="SHA-512" hashValue="2ac6SaMk0MoDbtKrnkQiQMW4+j52XfTSy8MzCjL0B2sWrgose7I3kmKhWwIMXkRAb+ln4pg5z8nUIS1vNZemKw==" saltValue="9LAOK0oE2P8L6ED0zYaKlg==" spinCount="100000" sheet="1" scenarios="1"/>
  <mergeCells count="41">
    <mergeCell ref="I35:J35"/>
    <mergeCell ref="A6:J6"/>
    <mergeCell ref="A5:J5"/>
    <mergeCell ref="A2:J2"/>
    <mergeCell ref="C9:J9"/>
    <mergeCell ref="C15:E15"/>
    <mergeCell ref="C16:E16"/>
    <mergeCell ref="C17:E17"/>
    <mergeCell ref="C18:E18"/>
    <mergeCell ref="C19:E19"/>
    <mergeCell ref="C20:E20"/>
    <mergeCell ref="C12:E12"/>
    <mergeCell ref="I31:J31"/>
    <mergeCell ref="I32:J32"/>
    <mergeCell ref="I33:J33"/>
    <mergeCell ref="I34:J34"/>
    <mergeCell ref="C43:E43"/>
    <mergeCell ref="C40:E40"/>
    <mergeCell ref="C41:E41"/>
    <mergeCell ref="C21:E21"/>
    <mergeCell ref="C22:E22"/>
    <mergeCell ref="C23:E23"/>
    <mergeCell ref="C24:E24"/>
    <mergeCell ref="C25:E25"/>
    <mergeCell ref="C42:E42"/>
    <mergeCell ref="D45:E45"/>
    <mergeCell ref="C49:E49"/>
    <mergeCell ref="I12:J1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45:J45"/>
    <mergeCell ref="I28:J28"/>
    <mergeCell ref="I29:J29"/>
    <mergeCell ref="I30:J30"/>
  </mergeCells>
  <dataValidations count="1">
    <dataValidation type="list" allowBlank="1" showInputMessage="1" showErrorMessage="1" sqref="C36" xr:uid="{00000000-0002-0000-0000-000000000000}">
      <formula1>"Oui, Non"</formula1>
    </dataValidation>
  </dataValidation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AddValue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Noirjean Vanessa</dc:creator>
  <cp:lastModifiedBy>Mermod Gross Isabelle</cp:lastModifiedBy>
  <cp:lastPrinted>2025-06-19T12:54:08Z</cp:lastPrinted>
  <dcterms:created xsi:type="dcterms:W3CDTF">2022-03-28T14:28:05Z</dcterms:created>
  <dcterms:modified xsi:type="dcterms:W3CDTF">2025-06-19T13:33:40Z</dcterms:modified>
</cp:coreProperties>
</file>